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FIM\OneDrive\Desktop\OSCAR 2024\ACCESO A LA INFORMACION PUBLICA JUNIO 2023 A ENERO 2024\2026 DAFIN ENERO-JULIO\4-ABRIL\"/>
    </mc:Choice>
  </mc:AlternateContent>
  <bookViews>
    <workbookView showHorizontalScroll="0" showVerticalScroll="0" showSheetTabs="0" xWindow="0" yWindow="0" windowWidth="28800" windowHeight="12330" tabRatio="772"/>
  </bookViews>
  <sheets>
    <sheet name="N22" sheetId="13" r:id="rId1"/>
  </sheets>
  <calcPr calcId="162913"/>
</workbook>
</file>

<file path=xl/calcChain.xml><?xml version="1.0" encoding="utf-8"?>
<calcChain xmlns="http://schemas.openxmlformats.org/spreadsheetml/2006/main">
  <c r="E26" i="13" l="1"/>
  <c r="E18" i="13"/>
  <c r="E17" i="13"/>
  <c r="E16" i="13"/>
  <c r="E15" i="13"/>
  <c r="E25" i="13" l="1"/>
  <c r="E27" i="13"/>
  <c r="E24" i="13" l="1"/>
  <c r="E23" i="13"/>
  <c r="E22" i="13"/>
  <c r="E21" i="13"/>
  <c r="E20" i="13"/>
  <c r="E19" i="13"/>
  <c r="E14" i="13"/>
  <c r="E13" i="13"/>
  <c r="E12" i="13"/>
</calcChain>
</file>

<file path=xl/sharedStrings.xml><?xml version="1.0" encoding="utf-8"?>
<sst xmlns="http://schemas.openxmlformats.org/spreadsheetml/2006/main" count="48" uniqueCount="43">
  <si>
    <t>ENCARGADO DE ACTUALIZACIÓN:</t>
  </si>
  <si>
    <t>PRECIO UNITARIO</t>
  </si>
  <si>
    <t>FECHA COMPRA</t>
  </si>
  <si>
    <t>PRECIO TOTAL</t>
  </si>
  <si>
    <t>PROVEEDOR</t>
  </si>
  <si>
    <t>NIT</t>
  </si>
  <si>
    <t>CANTIDAD</t>
  </si>
  <si>
    <t>DESCRIPCIÓN DE COMPRA</t>
  </si>
  <si>
    <t>NUMERAL 22 - COMPRAS DIRECTAS</t>
  </si>
  <si>
    <t>ENTIDAD: MUNICIPALIDAD DE CHIQUIMULILLA</t>
  </si>
  <si>
    <t>HORARIO DE ATENCIÓN: 8:00 A 16:00</t>
  </si>
  <si>
    <t>DIRECCIÓN: BARRIO SANTIAGO</t>
  </si>
  <si>
    <t>TELÉFONO:77291500</t>
  </si>
  <si>
    <t xml:space="preserve">DIRECTOR:OSCAR ELLY DE PAZ FERNANDEZ </t>
  </si>
  <si>
    <t>LÓPEZ,GIRÓN,,LUIS,FRANCISCO</t>
  </si>
  <si>
    <t>SARMIENTO,OROZCO,,CRISTIAN,ALFONSO</t>
  </si>
  <si>
    <t>AGROFER, SOCIEDAD ANÓNIMA</t>
  </si>
  <si>
    <t>SOLARES,LOPEZ,QUIÑONEZ,MARIA,MAGDALENA</t>
  </si>
  <si>
    <t>LÓPEZ,GARCÍA,,JAKELYN,ANABELLY</t>
  </si>
  <si>
    <t>LÓPEZ,GÓMEZ,,JIMNY,NINETH</t>
  </si>
  <si>
    <t>LÓPEZ,GIRÓN,,JUAN,LUIS</t>
  </si>
  <si>
    <t>ALVAREZ,CALDERÓN,TUCHEZ,REINA,MAGALI</t>
  </si>
  <si>
    <t>FECHA DE ACTUALIZACIÓN: 09/05/2026</t>
  </si>
  <si>
    <t>CORRESPONDE AL MES DE: ABRIL 2026</t>
  </si>
  <si>
    <t>GIRÓN,SALAZAR,LÓPEZ,DEYSI,AHILIN</t>
  </si>
  <si>
    <t>AMPLIACION MALLA PERIMETRAL CENTRO UNIVERSITARIO CUNSARO, CHIQUIMULILLA, SANTA ROSA.</t>
  </si>
  <si>
    <t>MEJORAMIENTO PUENTE VEHICULAR ALDEA LAS BRISAS, CHIQUIMULILLA, SANTA ROSA.</t>
  </si>
  <si>
    <t>MEJORAMIENTO PUENTE VEHICULAR LOS MIJANGOS ALDEA EL ASTILLERO, CHIQUIMULILLA, SANTA ROSA.</t>
  </si>
  <si>
    <t>MEJORAMIENTO PUENTE VEHICULAR NUEVA MARGARITAS, CHIQUIMULILLA, SANTA ROSA.</t>
  </si>
  <si>
    <t>AMPLIACION DE DRENAJE SANITARIO Y RED DE AGUA POTABLE COL. SAN CARLOS, CHIQUIMULILLA, SANTA ROSA.</t>
  </si>
  <si>
    <t>AMPLIACION DE DRENAJE CALLE A PIEDRA GRANDE BARRIO SAN SEBASTIAN, CHIQUIMULILLA, SANTA ROSA.</t>
  </si>
  <si>
    <t>ADQUISICION DE MATERIALES (TUBOS DE PVC) PARA MANTENIMIENTOS Y REPARACIONES DE SISTEMA DE DISTRIBUCION DE AGUA POTABLE EN EL MUNICIPIO DE CHIQUIMULILLA, SANTA ROSA.</t>
  </si>
  <si>
    <t>ADQUISICION DE MATERIALES (ACCESORIOS DE PVC) PARA MANTENIMIENTOS Y REPARACIONES DE SISTEMA DE DISTRIBUCION DE AGUA POTABLE EN EL MUNICIPIO DE CHIQUIMULILLA, SANTA ROSA.</t>
  </si>
  <si>
    <t>ADQUISICION DE INSUMOS AGRICOLAS (FUNGICIDAS) EN APOYO A COMUNIDADES PARA HUERTOS FAMILIARES DEL MUNICIPIO DE CHIQUIMULILLA, SANTA ROSA.</t>
  </si>
  <si>
    <t>ADQUISICION DE MATERIALES (TUBOS GALVANIZADOS CUADRADOS) PARA REPARACIONES DE TECHOS MINIMOS EN APOYO A PERSONAS DE ESCASO RECURSOS DEL MUNICIPIO DE CHIQUIMULILLA, SANTA ROSA.</t>
  </si>
  <si>
    <t>VALLADARES,RIZO,,MARCO,ANTONIO</t>
  </si>
  <si>
    <t>ADQUISICION DE PRENDAS DE VESTIR (UNIFORMES DE FUTBOL COMPLETOS SUB-8) EN APOYO DE ACTIVIDADES DEPORTIVAS DEL MUNICIPIO DE CHIQUIMULILLA, SANTA ROSA.</t>
  </si>
  <si>
    <t>ADQUISICION DE ALIMENTOS (COMBO DE REFACCION, PAN CON PIERNA, PORCION DE PASTEL Y UNA GASEOSA) EN APOYO EN ACTIVIDADES ESCOLARES DEL MUNICIPIO DE CHIQUIMULILLA, SANTA ROSA.</t>
  </si>
  <si>
    <t>SERVICIOS DE MANTENIMIENTO Y REPARACION DE RED DE CABLEADO EXISTENTE, ILUMINACION Y CAJA DE FUSIBLES (SALON COMUNAL DE ALDEA CASAS VIEJAS, SALON COMUNAL DE ALDEA SANTO DOMINGO NANCINTA Y PARQUE DE ALDEA CASAS VIEJAS) DEL MUNICIPIO DE CHIQUIMULILLA, SANTA ROSA.</t>
  </si>
  <si>
    <t>COMPRA DE UTILES DEPORTIVOS (MEDALLAS Y RECONOCIMIENTOS) EN APOYO AL FOMENTO DEL DEPORTE EN EL MUNICIPIO DE CHIQUIMULILLA, SANTA ROSA.</t>
  </si>
  <si>
    <t>COMPRA DE ALIMENTOS (POSTA Y COSTILLA DE CERDO) EN APOYO DE ACTIVIDADES SOCIALES Y CULTURALES EN COMUNIDADES DEL MUNICIPIO DE CHIQUIMULILLA, SANTA ROSA.</t>
  </si>
  <si>
    <t>ADQUISION DE MATERIALES (TUBOS DE PVC Y PEGAMENTO) PARA AMPLIACION DE SISTEMA DE DISTRIBUCION DE AGUA POTABLE DOMICILIAR EN CALLE PRINCIPAL DE INGRESO, CASERIO LA VIÑA DEL SEÑOR, ALDEA CASAS VIEJAS DEL MUNICIPIO DE CHIQUIMULILLA, SANTA ROSA.</t>
  </si>
  <si>
    <t>MULTIVENTAS MENDOZA, SOCIEDAD ANONIMA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</si>
</sst>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/>
    </xf>
    <xf numFmtId="1" fontId="1" fillId="0" borderId="3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vertical="center"/>
    </xf>
    <xf numFmtId="14" fontId="1" fillId="0" borderId="7" xfId="0" applyNumberFormat="1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/>
    </xf>
    <xf numFmtId="164" fontId="1" fillId="0" borderId="6" xfId="0" applyNumberFormat="1" applyFont="1" applyBorder="1" applyAlignment="1">
      <alignment vertical="center"/>
    </xf>
    <xf numFmtId="14" fontId="1" fillId="0" borderId="6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wrapText="1"/>
    </xf>
    <xf numFmtId="0" fontId="0" fillId="0" borderId="12" xfId="0" applyBorder="1" applyAlignment="1">
      <alignment horizontal="left" vertical="center" wrapText="1"/>
    </xf>
    <xf numFmtId="1" fontId="1" fillId="0" borderId="13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vertical="center"/>
    </xf>
    <xf numFmtId="0" fontId="0" fillId="0" borderId="4" xfId="0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27"/>
  <sheetViews>
    <sheetView tabSelected="1" topLeftCell="A11" zoomScaleNormal="100" workbookViewId="0">
      <selection activeCell="C22" sqref="C22"/>
    </sheetView>
  </sheetViews>
  <sheetFormatPr baseColWidth="10" defaultRowHeight="15" x14ac:dyDescent="0.25"/>
  <cols>
    <col min="1" max="1" width="11.85546875" bestFit="1" customWidth="1"/>
    <col min="2" max="2" width="56.42578125" customWidth="1"/>
    <col min="3" max="4" width="12.7109375" customWidth="1"/>
    <col min="5" max="5" width="15.28515625" customWidth="1"/>
    <col min="6" max="6" width="46.7109375" customWidth="1"/>
    <col min="7" max="7" width="13.85546875" customWidth="1"/>
  </cols>
  <sheetData>
    <row r="1" spans="1:8" ht="15.75" x14ac:dyDescent="0.25">
      <c r="A1" s="26" t="s">
        <v>9</v>
      </c>
      <c r="B1" s="26"/>
      <c r="C1" s="26"/>
      <c r="D1" s="26"/>
      <c r="E1" s="26"/>
      <c r="F1" s="26"/>
      <c r="G1" s="26"/>
      <c r="H1" s="26"/>
    </row>
    <row r="2" spans="1:8" ht="15.75" x14ac:dyDescent="0.25">
      <c r="A2" s="26" t="s">
        <v>11</v>
      </c>
      <c r="B2" s="26"/>
      <c r="C2" s="26"/>
      <c r="D2" s="26"/>
      <c r="E2" s="26"/>
      <c r="F2" s="26"/>
      <c r="G2" s="26"/>
      <c r="H2" s="26"/>
    </row>
    <row r="3" spans="1:8" ht="15.75" customHeight="1" x14ac:dyDescent="0.25">
      <c r="A3" s="28" t="s">
        <v>10</v>
      </c>
      <c r="B3" s="28"/>
      <c r="C3" s="28"/>
      <c r="D3" s="28"/>
      <c r="E3" s="28"/>
      <c r="F3" s="28"/>
      <c r="G3" s="28"/>
      <c r="H3" s="28"/>
    </row>
    <row r="4" spans="1:8" ht="15.75" x14ac:dyDescent="0.25">
      <c r="A4" s="26" t="s">
        <v>12</v>
      </c>
      <c r="B4" s="26"/>
      <c r="C4" s="26"/>
      <c r="D4" s="26"/>
      <c r="E4" s="26"/>
      <c r="F4" s="26"/>
      <c r="G4" s="26"/>
      <c r="H4" s="26"/>
    </row>
    <row r="5" spans="1:8" ht="15.75" x14ac:dyDescent="0.25">
      <c r="A5" s="26" t="s">
        <v>13</v>
      </c>
      <c r="B5" s="26"/>
      <c r="C5" s="26"/>
      <c r="D5" s="26"/>
      <c r="E5" s="26"/>
      <c r="F5" s="26"/>
      <c r="G5" s="26"/>
      <c r="H5" s="26"/>
    </row>
    <row r="6" spans="1:8" ht="15.75" x14ac:dyDescent="0.25">
      <c r="A6" s="26" t="s">
        <v>0</v>
      </c>
      <c r="B6" s="26"/>
      <c r="C6" s="26"/>
      <c r="D6" s="26"/>
      <c r="E6" s="26"/>
      <c r="F6" s="26"/>
      <c r="G6" s="26"/>
      <c r="H6" s="26"/>
    </row>
    <row r="7" spans="1:8" ht="15.75" x14ac:dyDescent="0.25">
      <c r="A7" s="26" t="s">
        <v>22</v>
      </c>
      <c r="B7" s="26"/>
      <c r="C7" s="26"/>
      <c r="D7" s="26"/>
      <c r="E7" s="26"/>
      <c r="F7" s="26"/>
      <c r="G7" s="26"/>
      <c r="H7" s="26"/>
    </row>
    <row r="8" spans="1:8" ht="15.75" x14ac:dyDescent="0.25">
      <c r="A8" s="26" t="s">
        <v>23</v>
      </c>
      <c r="B8" s="26"/>
      <c r="C8" s="26"/>
      <c r="D8" s="26"/>
      <c r="E8" s="26"/>
      <c r="F8" s="26"/>
      <c r="G8" s="26"/>
      <c r="H8" s="26"/>
    </row>
    <row r="9" spans="1:8" ht="15.75" x14ac:dyDescent="0.25">
      <c r="A9" s="1"/>
      <c r="B9" s="1"/>
      <c r="C9" s="1"/>
      <c r="D9" s="1"/>
      <c r="E9" s="1"/>
      <c r="F9" s="1"/>
      <c r="G9" s="1"/>
    </row>
    <row r="10" spans="1:8" ht="21.75" thickBot="1" x14ac:dyDescent="0.4">
      <c r="A10" s="27" t="s">
        <v>8</v>
      </c>
      <c r="B10" s="27"/>
      <c r="C10" s="27"/>
      <c r="D10" s="27"/>
      <c r="E10" s="27"/>
      <c r="F10" s="27"/>
      <c r="G10" s="27"/>
    </row>
    <row r="11" spans="1:8" ht="30.75" thickBot="1" x14ac:dyDescent="0.3">
      <c r="A11" s="12" t="s">
        <v>2</v>
      </c>
      <c r="B11" s="13" t="s">
        <v>7</v>
      </c>
      <c r="C11" s="13" t="s">
        <v>6</v>
      </c>
      <c r="D11" s="13" t="s">
        <v>1</v>
      </c>
      <c r="E11" s="13" t="s">
        <v>3</v>
      </c>
      <c r="F11" s="13" t="s">
        <v>4</v>
      </c>
      <c r="G11" s="14" t="s">
        <v>5</v>
      </c>
    </row>
    <row r="12" spans="1:8" ht="31.5" x14ac:dyDescent="0.25">
      <c r="A12" s="6">
        <v>46130</v>
      </c>
      <c r="B12" s="7" t="s">
        <v>28</v>
      </c>
      <c r="C12" s="8">
        <v>1</v>
      </c>
      <c r="D12" s="9">
        <v>90000</v>
      </c>
      <c r="E12" s="9">
        <f t="shared" ref="E12:E27" si="0">+D12</f>
        <v>90000</v>
      </c>
      <c r="F12" s="10" t="s">
        <v>14</v>
      </c>
      <c r="G12" s="11">
        <v>108036723</v>
      </c>
    </row>
    <row r="13" spans="1:8" ht="31.5" x14ac:dyDescent="0.25">
      <c r="A13" s="6">
        <v>46130</v>
      </c>
      <c r="B13" s="2" t="s">
        <v>27</v>
      </c>
      <c r="C13" s="8">
        <v>1</v>
      </c>
      <c r="D13" s="3">
        <v>90000</v>
      </c>
      <c r="E13" s="9">
        <f t="shared" si="0"/>
        <v>90000</v>
      </c>
      <c r="F13" s="15" t="s">
        <v>20</v>
      </c>
      <c r="G13" s="4">
        <v>278876331</v>
      </c>
    </row>
    <row r="14" spans="1:8" ht="31.5" x14ac:dyDescent="0.25">
      <c r="A14" s="6">
        <v>46130</v>
      </c>
      <c r="B14" s="16" t="s">
        <v>26</v>
      </c>
      <c r="C14" s="8">
        <v>1</v>
      </c>
      <c r="D14" s="3">
        <v>90000</v>
      </c>
      <c r="E14" s="9">
        <f t="shared" si="0"/>
        <v>90000</v>
      </c>
      <c r="F14" s="15" t="s">
        <v>24</v>
      </c>
      <c r="G14" s="4">
        <v>50682385</v>
      </c>
    </row>
    <row r="15" spans="1:8" ht="31.5" x14ac:dyDescent="0.25">
      <c r="A15" s="6">
        <v>46137</v>
      </c>
      <c r="B15" s="16" t="s">
        <v>25</v>
      </c>
      <c r="C15" s="8">
        <v>1</v>
      </c>
      <c r="D15" s="3">
        <v>89500</v>
      </c>
      <c r="E15" s="9">
        <f t="shared" ref="E15:E18" si="1">+D15</f>
        <v>89500</v>
      </c>
      <c r="F15" s="10" t="s">
        <v>14</v>
      </c>
      <c r="G15" s="11">
        <v>108036723</v>
      </c>
    </row>
    <row r="16" spans="1:8" ht="32.25" customHeight="1" x14ac:dyDescent="0.25">
      <c r="A16" s="6">
        <v>46137</v>
      </c>
      <c r="B16" s="16" t="s">
        <v>29</v>
      </c>
      <c r="C16" s="8">
        <v>1</v>
      </c>
      <c r="D16" s="3">
        <v>90000</v>
      </c>
      <c r="E16" s="9">
        <f t="shared" si="1"/>
        <v>90000</v>
      </c>
      <c r="F16" s="15" t="s">
        <v>20</v>
      </c>
      <c r="G16" s="4">
        <v>278876331</v>
      </c>
    </row>
    <row r="17" spans="1:7" ht="31.5" x14ac:dyDescent="0.25">
      <c r="A17" s="6">
        <v>46137</v>
      </c>
      <c r="B17" s="16" t="s">
        <v>30</v>
      </c>
      <c r="C17" s="8">
        <v>1</v>
      </c>
      <c r="D17" s="3">
        <v>89000</v>
      </c>
      <c r="E17" s="9">
        <f t="shared" si="1"/>
        <v>89000</v>
      </c>
      <c r="F17" s="10" t="s">
        <v>14</v>
      </c>
      <c r="G17" s="11">
        <v>108036723</v>
      </c>
    </row>
    <row r="18" spans="1:7" ht="47.25" x14ac:dyDescent="0.25">
      <c r="A18" s="6">
        <v>46137</v>
      </c>
      <c r="B18" s="16" t="s">
        <v>33</v>
      </c>
      <c r="C18" s="8">
        <v>1</v>
      </c>
      <c r="D18" s="3">
        <v>87300</v>
      </c>
      <c r="E18" s="9">
        <f t="shared" si="1"/>
        <v>87300</v>
      </c>
      <c r="F18" s="15" t="s">
        <v>16</v>
      </c>
      <c r="G18" s="4">
        <v>108511693</v>
      </c>
    </row>
    <row r="19" spans="1:7" ht="63" x14ac:dyDescent="0.25">
      <c r="A19" s="6">
        <v>46137</v>
      </c>
      <c r="B19" s="2" t="s">
        <v>39</v>
      </c>
      <c r="C19" s="8">
        <v>1</v>
      </c>
      <c r="D19" s="3">
        <v>43500</v>
      </c>
      <c r="E19" s="9">
        <f t="shared" si="0"/>
        <v>43500</v>
      </c>
      <c r="F19" s="15" t="s">
        <v>15</v>
      </c>
      <c r="G19" s="4">
        <v>41563778</v>
      </c>
    </row>
    <row r="20" spans="1:7" ht="63" x14ac:dyDescent="0.25">
      <c r="A20" s="6">
        <v>46137</v>
      </c>
      <c r="B20" s="2" t="s">
        <v>31</v>
      </c>
      <c r="C20" s="8">
        <v>1</v>
      </c>
      <c r="D20" s="3">
        <v>85500</v>
      </c>
      <c r="E20" s="3">
        <f t="shared" si="0"/>
        <v>85500</v>
      </c>
      <c r="F20" s="15" t="s">
        <v>16</v>
      </c>
      <c r="G20" s="4">
        <v>108511693</v>
      </c>
    </row>
    <row r="21" spans="1:7" ht="63" x14ac:dyDescent="0.25">
      <c r="A21" s="5">
        <v>45777</v>
      </c>
      <c r="B21" s="2" t="s">
        <v>40</v>
      </c>
      <c r="C21" s="8">
        <v>1</v>
      </c>
      <c r="D21" s="3">
        <v>50400</v>
      </c>
      <c r="E21" s="3">
        <f t="shared" si="0"/>
        <v>50400</v>
      </c>
      <c r="F21" s="18" t="s">
        <v>19</v>
      </c>
      <c r="G21" s="4">
        <v>22886443</v>
      </c>
    </row>
    <row r="22" spans="1:7" ht="94.5" x14ac:dyDescent="0.25">
      <c r="A22" s="6">
        <v>46137</v>
      </c>
      <c r="B22" s="2" t="s">
        <v>38</v>
      </c>
      <c r="C22" s="8">
        <v>1</v>
      </c>
      <c r="D22" s="3">
        <v>73000</v>
      </c>
      <c r="E22" s="3">
        <f t="shared" si="0"/>
        <v>73000</v>
      </c>
      <c r="F22" s="18" t="s">
        <v>18</v>
      </c>
      <c r="G22" s="4">
        <v>117722995</v>
      </c>
    </row>
    <row r="23" spans="1:7" ht="60" x14ac:dyDescent="0.25">
      <c r="A23" s="6">
        <v>46137</v>
      </c>
      <c r="B23" s="17" t="s">
        <v>32</v>
      </c>
      <c r="C23" s="8">
        <v>1</v>
      </c>
      <c r="D23" s="3">
        <v>80850</v>
      </c>
      <c r="E23" s="3">
        <f t="shared" si="0"/>
        <v>80850</v>
      </c>
      <c r="F23" s="15" t="s">
        <v>16</v>
      </c>
      <c r="G23" s="4">
        <v>108511693</v>
      </c>
    </row>
    <row r="24" spans="1:7" ht="45" x14ac:dyDescent="0.25">
      <c r="A24" s="6">
        <v>46137</v>
      </c>
      <c r="B24" s="19" t="s">
        <v>36</v>
      </c>
      <c r="C24" s="8">
        <v>1</v>
      </c>
      <c r="D24" s="3">
        <v>36000</v>
      </c>
      <c r="E24" s="3">
        <f t="shared" si="0"/>
        <v>36000</v>
      </c>
      <c r="F24" s="18" t="s">
        <v>21</v>
      </c>
      <c r="G24" s="4">
        <v>13637002</v>
      </c>
    </row>
    <row r="25" spans="1:7" ht="60" x14ac:dyDescent="0.25">
      <c r="A25" s="6">
        <v>46137</v>
      </c>
      <c r="B25" s="21" t="s">
        <v>34</v>
      </c>
      <c r="C25" s="8">
        <v>1</v>
      </c>
      <c r="D25" s="3">
        <v>74944.800000000003</v>
      </c>
      <c r="E25" s="3">
        <f t="shared" si="0"/>
        <v>74944.800000000003</v>
      </c>
      <c r="F25" s="15" t="s">
        <v>35</v>
      </c>
      <c r="G25" s="4">
        <v>34047808</v>
      </c>
    </row>
    <row r="26" spans="1:7" ht="75" x14ac:dyDescent="0.25">
      <c r="A26" s="5">
        <v>45777</v>
      </c>
      <c r="B26" s="21" t="s">
        <v>41</v>
      </c>
      <c r="C26" s="8">
        <v>1</v>
      </c>
      <c r="D26" s="3">
        <v>85625</v>
      </c>
      <c r="E26" s="3">
        <f t="shared" si="0"/>
        <v>85625</v>
      </c>
      <c r="F26" s="15" t="s">
        <v>42</v>
      </c>
      <c r="G26" s="4">
        <v>103081895</v>
      </c>
    </row>
    <row r="27" spans="1:7" ht="64.5" customHeight="1" thickBot="1" x14ac:dyDescent="0.3">
      <c r="A27" s="6">
        <v>46137</v>
      </c>
      <c r="B27" s="20" t="s">
        <v>37</v>
      </c>
      <c r="C27" s="22">
        <v>1</v>
      </c>
      <c r="D27" s="23">
        <v>85500</v>
      </c>
      <c r="E27" s="23">
        <f t="shared" si="0"/>
        <v>85500</v>
      </c>
      <c r="F27" s="24" t="s">
        <v>17</v>
      </c>
      <c r="G27" s="25">
        <v>25620355</v>
      </c>
    </row>
  </sheetData>
  <mergeCells count="9">
    <mergeCell ref="A8:H8"/>
    <mergeCell ref="A10:G10"/>
    <mergeCell ref="A1:H1"/>
    <mergeCell ref="A2:H2"/>
    <mergeCell ref="A3:H3"/>
    <mergeCell ref="A4:H4"/>
    <mergeCell ref="A5:H5"/>
    <mergeCell ref="A6:H6"/>
    <mergeCell ref="A7:H7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DAFIM</cp:lastModifiedBy>
  <cp:lastPrinted>2018-06-07T16:11:22Z</cp:lastPrinted>
  <dcterms:created xsi:type="dcterms:W3CDTF">2017-12-05T18:01:17Z</dcterms:created>
  <dcterms:modified xsi:type="dcterms:W3CDTF">2026-08-06T17:20:15Z</dcterms:modified>
</cp:coreProperties>
</file>